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ki10\Desktop\細川\インボイス制度\"/>
    </mc:Choice>
  </mc:AlternateContent>
  <xr:revisionPtr revIDLastSave="0" documentId="13_ncr:1_{B02BB438-C825-477A-A3FE-4062CA34F3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有" sheetId="2" r:id="rId1"/>
  </sheets>
  <definedNames>
    <definedName name="_xlnm._FilterDatabase" localSheetId="0" hidden="1">注文書有!#REF!</definedName>
    <definedName name="_xlnm.Criteria" localSheetId="0">注文書有!#REF!</definedName>
    <definedName name="_xlnm.Extract" localSheetId="0">注文書有!#REF!</definedName>
  </definedNames>
  <calcPr calcId="191029"/>
</workbook>
</file>

<file path=xl/calcChain.xml><?xml version="1.0" encoding="utf-8"?>
<calcChain xmlns="http://schemas.openxmlformats.org/spreadsheetml/2006/main">
  <c r="F10" i="2" l="1"/>
  <c r="F9" i="2" l="1"/>
  <c r="C7" i="2" s="1"/>
  <c r="D19" i="2" l="1"/>
  <c r="D20" i="2" l="1"/>
  <c r="D25" i="2" l="1"/>
  <c r="D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daiki10</author>
  </authors>
  <commentList>
    <comment ref="F9" authorId="0" shapeId="0" xr:uid="{5A4E3590-183C-44AC-BDCE-3B85834CA9BA}">
      <text>
        <r>
          <rPr>
            <b/>
            <sz val="9"/>
            <color indexed="12"/>
            <rFont val="ＭＳ Ｐゴシック"/>
            <family val="3"/>
            <charset val="128"/>
          </rPr>
          <t>消費税は自動計算になっていますが、直接入力も可能です。</t>
        </r>
      </text>
    </comment>
    <comment ref="Q19" authorId="0" shapeId="0" xr:uid="{8A59181D-38CA-424C-A943-D656B0C25A6D}">
      <text>
        <r>
          <rPr>
            <b/>
            <sz val="9"/>
            <color indexed="12"/>
            <rFont val="ＭＳ Ｐゴシック"/>
            <family val="3"/>
            <charset val="128"/>
          </rPr>
          <t>〇〇銀行以外は、▼(ﾌﾟﾙﾀﾞｳﾝ)よりお選びください。</t>
        </r>
      </text>
    </comment>
    <comment ref="S19" authorId="0" shapeId="0" xr:uid="{B65A4BA2-8D99-42B6-9082-4A782AC6E778}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支店名を入力して下さい。
自動で“支店”が入力されます。
</t>
        </r>
      </text>
    </comment>
    <comment ref="O20" authorId="0" shapeId="0" xr:uid="{A01FB114-5B7F-40FE-AA62-D097CA20D43D}">
      <text>
        <r>
          <rPr>
            <b/>
            <sz val="9"/>
            <color indexed="12"/>
            <rFont val="ＭＳ Ｐゴシック"/>
            <family val="3"/>
            <charset val="128"/>
          </rPr>
          <t>普通又は当座▼より選択</t>
        </r>
      </text>
    </comment>
    <comment ref="Q30" authorId="0" shapeId="0" xr:uid="{CE24A53F-9B3E-47F8-B615-6C8DBAAA73DB}">
      <text>
        <r>
          <rPr>
            <b/>
            <sz val="14"/>
            <color indexed="10"/>
            <rFont val="ＭＳ Ｐゴシック"/>
            <family val="3"/>
            <charset val="128"/>
          </rPr>
          <t>※適格請求書発行事業者登録番号を入力してください。</t>
        </r>
      </text>
    </comment>
  </commentList>
</comments>
</file>

<file path=xl/sharedStrings.xml><?xml version="1.0" encoding="utf-8"?>
<sst xmlns="http://schemas.openxmlformats.org/spreadsheetml/2006/main" count="54" uniqueCount="54">
  <si>
    <t>工事価格</t>
    <rPh sb="0" eb="2">
      <t>コウジ</t>
    </rPh>
    <rPh sb="2" eb="4">
      <t>カカク</t>
    </rPh>
    <phoneticPr fontId="2"/>
  </si>
  <si>
    <t>現　場　名</t>
    <rPh sb="0" eb="1">
      <t>ウツツ</t>
    </rPh>
    <rPh sb="2" eb="3">
      <t>バ</t>
    </rPh>
    <rPh sb="4" eb="5">
      <t>メイ</t>
    </rPh>
    <phoneticPr fontId="2"/>
  </si>
  <si>
    <t>大 起 建 設 株 式 会 社</t>
    <rPh sb="0" eb="1">
      <t>ダイ</t>
    </rPh>
    <rPh sb="2" eb="3">
      <t>オコシ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</si>
  <si>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立替金徴収欄</t>
    <rPh sb="0" eb="2">
      <t>タテカエ</t>
    </rPh>
    <rPh sb="2" eb="3">
      <t>キン</t>
    </rPh>
    <rPh sb="3" eb="5">
      <t>チョウシュウ</t>
    </rPh>
    <rPh sb="5" eb="6">
      <t>ラン</t>
    </rPh>
    <phoneticPr fontId="2"/>
  </si>
  <si>
    <t>金　　額</t>
    <rPh sb="0" eb="1">
      <t>キン</t>
    </rPh>
    <rPh sb="3" eb="4">
      <t>ガク</t>
    </rPh>
    <phoneticPr fontId="2"/>
  </si>
  <si>
    <t>口座番号</t>
    <rPh sb="0" eb="2">
      <t>コウザ</t>
    </rPh>
    <rPh sb="2" eb="4">
      <t>バンゴウ</t>
    </rPh>
    <phoneticPr fontId="2"/>
  </si>
  <si>
    <t>普　通</t>
    <rPh sb="0" eb="1">
      <t>ススム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</si>
  <si>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</si>
  <si>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消費税</t>
    <rPh sb="0" eb="3">
      <t>ショウヒゼイ</t>
    </rPh>
    <phoneticPr fontId="2"/>
  </si>
  <si>
    <t>価   格</t>
    <rPh sb="0" eb="1">
      <t>アタイ</t>
    </rPh>
    <rPh sb="4" eb="5">
      <t>カク</t>
    </rPh>
    <phoneticPr fontId="2"/>
  </si>
  <si>
    <t>社長</t>
    <rPh sb="0" eb="2">
      <t>シャチョウ</t>
    </rPh>
    <phoneticPr fontId="2"/>
  </si>
  <si>
    <t>代理人</t>
    <rPh sb="0" eb="3">
      <t>ダイリニン</t>
    </rPh>
    <phoneticPr fontId="2"/>
  </si>
  <si>
    <t>請求書兼支払伝票(甲)</t>
    <rPh sb="0" eb="1">
      <t>ショウ</t>
    </rPh>
    <rPh sb="1" eb="2">
      <t>モトム</t>
    </rPh>
    <rPh sb="2" eb="3">
      <t>ショ</t>
    </rPh>
    <rPh sb="3" eb="4">
      <t>ケン</t>
    </rPh>
    <rPh sb="4" eb="6">
      <t>シハライ</t>
    </rPh>
    <rPh sb="6" eb="8">
      <t>デンピョウ</t>
    </rPh>
    <rPh sb="9" eb="10">
      <t>コウ</t>
    </rPh>
    <phoneticPr fontId="2"/>
  </si>
  <si>
    <t>注文書のあるもの</t>
    <rPh sb="0" eb="2">
      <t>チュウモン</t>
    </rPh>
    <rPh sb="2" eb="3">
      <t>ショ</t>
    </rPh>
    <phoneticPr fontId="2"/>
  </si>
  <si>
    <t>注文書№</t>
    <rPh sb="0" eb="2">
      <t>チュウモン</t>
    </rPh>
    <rPh sb="2" eb="3">
      <t>ショ</t>
    </rPh>
    <phoneticPr fontId="2"/>
  </si>
  <si>
    <t>計(A)</t>
    <rPh sb="0" eb="1">
      <t>ケイ</t>
    </rPh>
    <phoneticPr fontId="2"/>
  </si>
  <si>
    <t>支  払  済  額</t>
    <rPh sb="0" eb="1">
      <t>ササ</t>
    </rPh>
    <rPh sb="3" eb="4">
      <t>バライ</t>
    </rPh>
    <rPh sb="6" eb="7">
      <t>ス</t>
    </rPh>
    <rPh sb="9" eb="10">
      <t>ガク</t>
    </rPh>
    <phoneticPr fontId="2"/>
  </si>
  <si>
    <t>摘要欄</t>
    <rPh sb="0" eb="2">
      <t>テキヨウ</t>
    </rPh>
    <rPh sb="2" eb="3">
      <t>ラン</t>
    </rPh>
    <phoneticPr fontId="2"/>
  </si>
  <si>
    <t>当　　初</t>
    <rPh sb="0" eb="1">
      <t>トウ</t>
    </rPh>
    <rPh sb="3" eb="4">
      <t>ショ</t>
    </rPh>
    <phoneticPr fontId="2"/>
  </si>
  <si>
    <t>増　　減</t>
    <rPh sb="0" eb="1">
      <t>ゾウ</t>
    </rPh>
    <rPh sb="3" eb="4">
      <t>ゲン</t>
    </rPh>
    <phoneticPr fontId="2"/>
  </si>
  <si>
    <t>適　　用</t>
    <rPh sb="0" eb="1">
      <t>テキ</t>
    </rPh>
    <rPh sb="3" eb="4">
      <t>ヨウ</t>
    </rPh>
    <phoneticPr fontId="2"/>
  </si>
  <si>
    <t>工　　　番</t>
    <rPh sb="0" eb="1">
      <t>コウ</t>
    </rPh>
    <rPh sb="4" eb="5">
      <t>バン</t>
    </rPh>
    <phoneticPr fontId="2"/>
  </si>
  <si>
    <t>金　　　額</t>
    <rPh sb="0" eb="1">
      <t>キン</t>
    </rPh>
    <rPh sb="4" eb="5">
      <t>ガク</t>
    </rPh>
    <phoneticPr fontId="2"/>
  </si>
  <si>
    <t>種目費</t>
    <rPh sb="0" eb="2">
      <t>シュモク</t>
    </rPh>
    <rPh sb="2" eb="3">
      <t>ヒ</t>
    </rPh>
    <phoneticPr fontId="2"/>
  </si>
  <si>
    <t>工　　事</t>
    <rPh sb="0" eb="1">
      <t>コウ</t>
    </rPh>
    <rPh sb="3" eb="4">
      <t>コト</t>
    </rPh>
    <phoneticPr fontId="2"/>
  </si>
  <si>
    <t>調 査 欄</t>
    <rPh sb="0" eb="1">
      <t>チョウ</t>
    </rPh>
    <rPh sb="2" eb="3">
      <t>サ</t>
    </rPh>
    <rPh sb="4" eb="5">
      <t>ラン</t>
    </rPh>
    <phoneticPr fontId="2"/>
  </si>
  <si>
    <t>本　社　　　　　提出用</t>
    <rPh sb="0" eb="1">
      <t>ホン</t>
    </rPh>
    <rPh sb="2" eb="3">
      <t>シャ</t>
    </rPh>
    <rPh sb="8" eb="10">
      <t>テイシュツ</t>
    </rPh>
    <rPh sb="10" eb="11">
      <t>ヨウ</t>
    </rPh>
    <phoneticPr fontId="2"/>
  </si>
  <si>
    <t xml:space="preserve">出 来 高 金 額 </t>
    <rPh sb="0" eb="1">
      <t>デ</t>
    </rPh>
    <rPh sb="2" eb="3">
      <t>ライ</t>
    </rPh>
    <rPh sb="4" eb="5">
      <t>タカ</t>
    </rPh>
    <rPh sb="6" eb="7">
      <t>キン</t>
    </rPh>
    <rPh sb="8" eb="9">
      <t>ガク</t>
    </rPh>
    <phoneticPr fontId="2"/>
  </si>
  <si>
    <r>
      <t>今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>回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>請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>求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 xml:space="preserve">額             </t>
    </r>
    <rPh sb="0" eb="1">
      <t>イマ</t>
    </rPh>
    <rPh sb="3" eb="4">
      <t>カイ</t>
    </rPh>
    <rPh sb="6" eb="7">
      <t>ショウ</t>
    </rPh>
    <rPh sb="9" eb="10">
      <t>モトム</t>
    </rPh>
    <rPh sb="12" eb="13">
      <t>ガク</t>
    </rPh>
    <phoneticPr fontId="2"/>
  </si>
  <si>
    <t>　　　(　　</t>
    <phoneticPr fontId="2"/>
  </si>
  <si>
    <t>回目)</t>
    <phoneticPr fontId="2"/>
  </si>
  <si>
    <t>残　　　　　　額</t>
    <phoneticPr fontId="2"/>
  </si>
  <si>
    <t>㊞</t>
    <phoneticPr fontId="2"/>
  </si>
  <si>
    <t>請　求　書</t>
    <phoneticPr fontId="2"/>
  </si>
  <si>
    <r>
      <t>(A</t>
    </r>
    <r>
      <rPr>
        <sz val="8"/>
        <rFont val="ＭＳ Ｐゴシック"/>
        <family val="3"/>
        <charset val="128"/>
      </rPr>
      <t>)×</t>
    </r>
    <r>
      <rPr>
        <sz val="10"/>
        <rFont val="ＭＳ Ｐゴシック"/>
        <family val="3"/>
        <charset val="128"/>
      </rPr>
      <t>(</t>
    </r>
    <phoneticPr fontId="2"/>
  </si>
  <si>
    <t>№</t>
    <phoneticPr fontId="2"/>
  </si>
  <si>
    <t>御中</t>
    <phoneticPr fontId="2"/>
  </si>
  <si>
    <t>%)</t>
    <phoneticPr fontId="2"/>
  </si>
  <si>
    <t>登録番号</t>
    <rPh sb="0" eb="4">
      <t>トウロクバンゴウ</t>
    </rPh>
    <phoneticPr fontId="2"/>
  </si>
  <si>
    <t>業者コード</t>
    <rPh sb="0" eb="2">
      <t>ギョウシャ</t>
    </rPh>
    <phoneticPr fontId="2"/>
  </si>
  <si>
    <t>普　通</t>
  </si>
  <si>
    <t>銀　行</t>
  </si>
  <si>
    <t>振込先 ：</t>
    <rPh sb="0" eb="2">
      <t>フリコ</t>
    </rPh>
    <rPh sb="2" eb="3">
      <t>サキ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</si>
  <si>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</si>
  <si>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</si>
  <si>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合計金額</t>
    <rPh sb="0" eb="4">
      <t>ゴウケイキンガク</t>
    </rPh>
    <phoneticPr fontId="2"/>
  </si>
  <si>
    <t>工種費目</t>
    <phoneticPr fontId="2"/>
  </si>
  <si>
    <t>勘定科目</t>
    <rPh sb="0" eb="4">
      <t>カンジョウカモク</t>
    </rPh>
    <phoneticPr fontId="2"/>
  </si>
  <si>
    <t>支 払</t>
    <rPh sb="0" eb="1">
      <t>シ</t>
    </rPh>
    <rPh sb="2" eb="3">
      <t>フツ</t>
    </rPh>
    <phoneticPr fontId="2"/>
  </si>
  <si>
    <t>金 額</t>
    <rPh sb="0" eb="1">
      <t>キン</t>
    </rPh>
    <rPh sb="2" eb="3">
      <t>ガク</t>
    </rPh>
    <phoneticPr fontId="2"/>
  </si>
  <si>
    <t>税別金額</t>
    <rPh sb="0" eb="2">
      <t>ゼイベツ</t>
    </rPh>
    <rPh sb="2" eb="4">
      <t>キンガク</t>
    </rPh>
    <phoneticPr fontId="2"/>
  </si>
  <si>
    <t>消費税</t>
    <rPh sb="0" eb="3">
      <t>ショウヒゼイ</t>
    </rPh>
    <phoneticPr fontId="2"/>
  </si>
  <si>
    <t>請求金額</t>
    <rPh sb="0" eb="4">
      <t>セイキュウキンガク</t>
    </rPh>
    <phoneticPr fontId="2"/>
  </si>
  <si>
    <t>(注) １.注文書№は必ず記入する事。　　　２.請求者は赤枠欄に記入しない事。</t>
    <rPh sb="1" eb="2">
      <t>チュウ</t>
    </rPh>
    <rPh sb="6" eb="8">
      <t>チュウモン</t>
    </rPh>
    <rPh sb="8" eb="9">
      <t>ショ</t>
    </rPh>
    <rPh sb="11" eb="12">
      <t>カナラ</t>
    </rPh>
    <rPh sb="13" eb="15">
      <t>キニュウ</t>
    </rPh>
    <rPh sb="17" eb="18">
      <t>コト</t>
    </rPh>
    <rPh sb="23" eb="26">
      <t>セイキュウシャ</t>
    </rPh>
    <rPh sb="27" eb="28">
      <t>アカ</t>
    </rPh>
    <rPh sb="28" eb="29">
      <t>ワク</t>
    </rPh>
    <rPh sb="29" eb="30">
      <t>ラン</t>
    </rPh>
    <rPh sb="31" eb="33">
      <t>キニュウ</t>
    </rPh>
    <rPh sb="36" eb="37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</si>
</sst>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@&quot;支店&quot;"/>
    <numFmt numFmtId="178" formatCode="#,##0.0;[Red]\-#,##0.0"/>
    <numFmt numFmtId="179" formatCode="0.0_ "/>
    <numFmt numFmtId="180" formatCode="#,##0_ ;[Red]\-#,##0\ "/>
    <numFmt numFmtId="181" formatCode="#,##0__\ ;[Red]\-#,##0\ "/>
    <numFmt numFmtId="182" formatCode="[DBNum3]0"/>
    <numFmt numFmtId="183" formatCode="yyyy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10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1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hair">
        <color indexed="64"/>
      </right>
      <top style="thin">
        <color indexed="64"/>
      </top>
      <bottom/>
      <diagonal/>
    </border>
    <border>
      <left style="thin">
        <color indexed="10"/>
      </left>
      <right style="hair">
        <color indexed="64"/>
      </right>
      <top/>
      <bottom/>
      <diagonal/>
    </border>
    <border>
      <left style="thin">
        <color indexed="10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10"/>
      </top>
      <bottom style="hair">
        <color indexed="64"/>
      </bottom>
      <diagonal/>
    </border>
    <border>
      <left style="thin">
        <color indexed="64"/>
      </left>
      <right/>
      <top style="thin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10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64"/>
      </top>
      <bottom style="hair">
        <color indexed="64"/>
      </bottom>
      <diagonal/>
    </border>
    <border>
      <left style="thin">
        <color indexed="10"/>
      </left>
      <right/>
      <top style="hair">
        <color indexed="64"/>
      </top>
      <bottom style="hair">
        <color indexed="64"/>
      </bottom>
      <diagonal/>
    </border>
    <border>
      <left style="thin">
        <color indexed="10"/>
      </left>
      <right/>
      <top style="hair">
        <color indexed="64"/>
      </top>
      <bottom style="thin">
        <color indexed="10"/>
      </bottom>
      <diagonal/>
    </border>
    <border>
      <left/>
      <right style="thin">
        <color indexed="64"/>
      </right>
      <top style="hair">
        <color indexed="64"/>
      </top>
      <bottom style="thin">
        <color indexed="10"/>
      </bottom>
      <diagonal/>
    </border>
    <border>
      <left/>
      <right style="thin">
        <color indexed="1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thin">
        <color rgb="FFC00000"/>
      </left>
      <right style="thin">
        <color auto="1"/>
      </right>
      <top/>
      <bottom/>
      <diagonal/>
    </border>
    <border>
      <left style="thin">
        <color rgb="FFC00000"/>
      </left>
      <right style="thin">
        <color auto="1"/>
      </right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0" fontId="3" fillId="0" borderId="0" xfId="0" applyFont="1" applyAlignment="1"/>
    <xf numFmtId="176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/>
    </xf>
    <xf numFmtId="0" fontId="6" fillId="0" borderId="0" xfId="0" applyFont="1">
      <alignment vertical="center"/>
    </xf>
    <xf numFmtId="176" fontId="5" fillId="0" borderId="1" xfId="0" applyNumberFormat="1" applyFont="1" applyBorder="1" applyAlignment="1"/>
    <xf numFmtId="0" fontId="7" fillId="0" borderId="3" xfId="0" applyFont="1" applyBorder="1" applyAlignment="1"/>
    <xf numFmtId="0" fontId="9" fillId="0" borderId="5" xfId="0" applyFont="1" applyBorder="1" applyAlignment="1">
      <alignment vertical="center" wrapText="1"/>
    </xf>
    <xf numFmtId="181" fontId="12" fillId="0" borderId="6" xfId="1" applyNumberFormat="1" applyFont="1" applyFill="1" applyBorder="1" applyAlignment="1" applyProtection="1">
      <alignment vertical="center"/>
    </xf>
    <xf numFmtId="181" fontId="12" fillId="0" borderId="7" xfId="1" applyNumberFormat="1" applyFont="1" applyFill="1" applyBorder="1" applyAlignment="1" applyProtection="1">
      <alignment vertical="center"/>
    </xf>
    <xf numFmtId="181" fontId="12" fillId="0" borderId="8" xfId="1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>
      <alignment vertical="center"/>
    </xf>
    <xf numFmtId="176" fontId="5" fillId="0" borderId="0" xfId="0" applyNumberFormat="1" applyFont="1" applyAlignment="1"/>
    <xf numFmtId="0" fontId="12" fillId="3" borderId="2" xfId="0" applyFont="1" applyFill="1" applyBorder="1" applyAlignment="1">
      <alignment horizontal="center" vertical="top"/>
    </xf>
    <xf numFmtId="0" fontId="17" fillId="0" borderId="0" xfId="0" applyFont="1">
      <alignment vertical="center"/>
    </xf>
    <xf numFmtId="0" fontId="1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80" fontId="7" fillId="0" borderId="1" xfId="1" applyNumberFormat="1" applyFont="1" applyBorder="1" applyAlignment="1">
      <alignment vertical="center"/>
    </xf>
    <xf numFmtId="180" fontId="7" fillId="0" borderId="33" xfId="1" applyNumberFormat="1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180" fontId="7" fillId="0" borderId="29" xfId="1" applyNumberFormat="1" applyFont="1" applyBorder="1" applyAlignment="1">
      <alignment vertical="center"/>
    </xf>
    <xf numFmtId="180" fontId="7" fillId="0" borderId="30" xfId="1" applyNumberFormat="1" applyFont="1" applyBorder="1" applyAlignment="1">
      <alignment vertical="center"/>
    </xf>
    <xf numFmtId="180" fontId="7" fillId="0" borderId="12" xfId="1" applyNumberFormat="1" applyFont="1" applyBorder="1" applyAlignment="1">
      <alignment vertical="center"/>
    </xf>
    <xf numFmtId="180" fontId="7" fillId="0" borderId="32" xfId="1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18" xfId="0" applyFont="1" applyBorder="1">
      <alignment vertical="center"/>
    </xf>
    <xf numFmtId="183" fontId="5" fillId="0" borderId="0" xfId="0" applyNumberFormat="1" applyFont="1" applyAlignment="1" applyProtection="1"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12" fillId="3" borderId="6" xfId="0" applyNumberFormat="1" applyFont="1" applyFill="1" applyBorder="1" applyProtection="1">
      <alignment vertical="center"/>
      <protection locked="0"/>
    </xf>
    <xf numFmtId="181" fontId="12" fillId="3" borderId="7" xfId="0" applyNumberFormat="1" applyFont="1" applyFill="1" applyBorder="1" applyProtection="1">
      <alignment vertical="center"/>
      <protection locked="0"/>
    </xf>
    <xf numFmtId="181" fontId="12" fillId="3" borderId="4" xfId="0" applyNumberFormat="1" applyFont="1" applyFill="1" applyBorder="1" applyProtection="1">
      <alignment vertical="center"/>
      <protection locked="0"/>
    </xf>
    <xf numFmtId="181" fontId="12" fillId="3" borderId="3" xfId="0" applyNumberFormat="1" applyFont="1" applyFill="1" applyBorder="1" applyProtection="1">
      <alignment vertical="center"/>
      <protection locked="0"/>
    </xf>
    <xf numFmtId="181" fontId="12" fillId="0" borderId="14" xfId="0" applyNumberFormat="1" applyFont="1" applyBorder="1">
      <alignment vertical="center"/>
    </xf>
    <xf numFmtId="181" fontId="12" fillId="0" borderId="0" xfId="0" applyNumberFormat="1" applyFont="1">
      <alignment vertical="center"/>
    </xf>
    <xf numFmtId="181" fontId="12" fillId="0" borderId="13" xfId="1" applyNumberFormat="1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83" fontId="5" fillId="2" borderId="0" xfId="0" applyNumberFormat="1" applyFont="1" applyFill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2" fontId="12" fillId="3" borderId="4" xfId="0" applyNumberFormat="1" applyFont="1" applyFill="1" applyBorder="1" applyAlignment="1" applyProtection="1">
      <alignment horizontal="center" vertical="center"/>
      <protection locked="0"/>
    </xf>
    <xf numFmtId="182" fontId="12" fillId="3" borderId="0" xfId="0" applyNumberFormat="1" applyFont="1" applyFill="1" applyAlignment="1" applyProtection="1">
      <alignment horizontal="center" vertical="center"/>
      <protection locked="0"/>
    </xf>
    <xf numFmtId="178" fontId="6" fillId="0" borderId="13" xfId="1" applyNumberFormat="1" applyFont="1" applyBorder="1" applyAlignment="1">
      <alignment horizontal="center" vertical="center"/>
    </xf>
    <xf numFmtId="0" fontId="12" fillId="4" borderId="19" xfId="0" applyFont="1" applyFill="1" applyBorder="1" applyAlignment="1" applyProtection="1">
      <alignment horizontal="center" vertical="center" shrinkToFit="1"/>
      <protection locked="0"/>
    </xf>
    <xf numFmtId="0" fontId="12" fillId="4" borderId="45" xfId="0" applyFont="1" applyFill="1" applyBorder="1" applyAlignment="1" applyProtection="1">
      <alignment horizontal="center" vertical="center" shrinkToFit="1"/>
      <protection locked="0"/>
    </xf>
    <xf numFmtId="0" fontId="12" fillId="4" borderId="20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77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81" fontId="5" fillId="0" borderId="31" xfId="1" applyNumberFormat="1" applyFont="1" applyBorder="1" applyAlignment="1">
      <alignment horizontal="right" vertical="center"/>
    </xf>
    <xf numFmtId="181" fontId="5" fillId="0" borderId="32" xfId="1" applyNumberFormat="1" applyFont="1" applyBorder="1" applyAlignment="1">
      <alignment horizontal="right" vertical="center"/>
    </xf>
    <xf numFmtId="181" fontId="5" fillId="0" borderId="26" xfId="1" applyNumberFormat="1" applyFont="1" applyBorder="1" applyAlignment="1">
      <alignment horizontal="right" vertical="center"/>
    </xf>
    <xf numFmtId="181" fontId="5" fillId="0" borderId="27" xfId="1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1" fontId="15" fillId="0" borderId="26" xfId="1" applyNumberFormat="1" applyFont="1" applyBorder="1" applyAlignment="1">
      <alignment horizontal="right" vertical="center"/>
    </xf>
    <xf numFmtId="181" fontId="15" fillId="0" borderId="27" xfId="1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2" fillId="3" borderId="35" xfId="0" applyFont="1" applyFill="1" applyBorder="1" applyAlignment="1" applyProtection="1">
      <alignment horizontal="left" vertical="center"/>
      <protection locked="0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12" fillId="3" borderId="27" xfId="0" applyFont="1" applyFill="1" applyBorder="1" applyAlignment="1" applyProtection="1">
      <alignment horizontal="left" vertical="center"/>
      <protection locked="0"/>
    </xf>
    <xf numFmtId="179" fontId="0" fillId="3" borderId="16" xfId="0" applyNumberFormat="1" applyFill="1" applyBorder="1" applyAlignment="1" applyProtection="1">
      <alignment horizontal="center" vertical="center"/>
      <protection locked="0"/>
    </xf>
    <xf numFmtId="179" fontId="0" fillId="3" borderId="21" xfId="0" applyNumberFormat="1" applyFill="1" applyBorder="1" applyAlignment="1" applyProtection="1">
      <alignment horizontal="center" vertical="center"/>
      <protection locked="0"/>
    </xf>
    <xf numFmtId="179" fontId="0" fillId="3" borderId="61" xfId="0" applyNumberForma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61" xfId="0" applyFont="1" applyFill="1" applyBorder="1" applyAlignment="1" applyProtection="1">
      <alignment horizontal="center" vertical="center"/>
      <protection locked="0"/>
    </xf>
    <xf numFmtId="38" fontId="12" fillId="3" borderId="28" xfId="1" applyFont="1" applyFill="1" applyBorder="1" applyAlignment="1" applyProtection="1">
      <alignment horizontal="center" vertical="center"/>
      <protection locked="0"/>
    </xf>
    <xf numFmtId="38" fontId="12" fillId="3" borderId="29" xfId="1" applyFont="1" applyFill="1" applyBorder="1" applyAlignment="1" applyProtection="1">
      <alignment horizontal="center" vertical="center"/>
      <protection locked="0"/>
    </xf>
    <xf numFmtId="38" fontId="12" fillId="3" borderId="30" xfId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9" fillId="3" borderId="26" xfId="0" applyFont="1" applyFill="1" applyBorder="1" applyAlignment="1">
      <alignment horizontal="left" vertical="top"/>
    </xf>
    <xf numFmtId="0" fontId="9" fillId="3" borderId="25" xfId="0" applyFont="1" applyFill="1" applyBorder="1" applyAlignment="1">
      <alignment horizontal="left" vertical="top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78" fontId="12" fillId="0" borderId="13" xfId="1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19" fillId="0" borderId="62" xfId="1" applyFont="1" applyBorder="1" applyAlignment="1">
      <alignment horizontal="right" vertical="center"/>
    </xf>
    <xf numFmtId="38" fontId="19" fillId="0" borderId="45" xfId="1" applyFont="1" applyBorder="1" applyAlignment="1">
      <alignment horizontal="right" vertical="center"/>
    </xf>
    <xf numFmtId="38" fontId="19" fillId="0" borderId="20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vertical="center" textRotation="255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4" xfId="0" applyFont="1" applyBorder="1">
      <alignment vertical="center"/>
    </xf>
    <xf numFmtId="0" fontId="9" fillId="0" borderId="4" xfId="0" applyFont="1" applyBorder="1">
      <alignment vertical="center"/>
    </xf>
    <xf numFmtId="181" fontId="5" fillId="0" borderId="14" xfId="1" applyNumberFormat="1" applyFont="1" applyFill="1" applyBorder="1" applyAlignment="1" applyProtection="1">
      <alignment vertical="center"/>
    </xf>
    <xf numFmtId="181" fontId="5" fillId="0" borderId="0" xfId="1" applyNumberFormat="1" applyFont="1" applyFill="1" applyBorder="1" applyAlignment="1" applyProtection="1">
      <alignment vertical="center"/>
    </xf>
    <xf numFmtId="181" fontId="5" fillId="0" borderId="4" xfId="1" applyNumberFormat="1" applyFont="1" applyFill="1" applyBorder="1" applyAlignment="1" applyProtection="1">
      <alignment vertical="center"/>
    </xf>
    <xf numFmtId="181" fontId="5" fillId="0" borderId="3" xfId="1" applyNumberFormat="1" applyFont="1" applyFill="1" applyBorder="1" applyAlignment="1" applyProtection="1">
      <alignment vertical="center"/>
    </xf>
    <xf numFmtId="38" fontId="12" fillId="0" borderId="13" xfId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2" fontId="12" fillId="0" borderId="57" xfId="0" applyNumberFormat="1" applyFont="1" applyBorder="1" applyAlignment="1">
      <alignment horizontal="center" vertical="center"/>
    </xf>
    <xf numFmtId="182" fontId="12" fillId="0" borderId="46" xfId="0" applyNumberFormat="1" applyFont="1" applyBorder="1" applyAlignment="1">
      <alignment horizontal="center" vertical="center"/>
    </xf>
    <xf numFmtId="182" fontId="12" fillId="0" borderId="58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2" fillId="0" borderId="59" xfId="0" applyNumberFormat="1" applyFont="1" applyBorder="1" applyAlignment="1">
      <alignment horizontal="center" vertical="center"/>
    </xf>
    <xf numFmtId="182" fontId="12" fillId="0" borderId="60" xfId="0" applyNumberFormat="1" applyFont="1" applyBorder="1" applyAlignment="1">
      <alignment horizontal="center" vertical="center"/>
    </xf>
    <xf numFmtId="0" fontId="12" fillId="3" borderId="43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44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82" fontId="5" fillId="3" borderId="0" xfId="0" applyNumberFormat="1" applyFont="1" applyFill="1" applyAlignment="1" applyProtection="1">
      <alignment horizontal="center"/>
      <protection locked="0"/>
    </xf>
    <xf numFmtId="182" fontId="5" fillId="3" borderId="2" xfId="0" applyNumberFormat="1" applyFont="1" applyFill="1" applyBorder="1" applyAlignment="1" applyProtection="1">
      <alignment horizontal="center"/>
      <protection locked="0"/>
    </xf>
    <xf numFmtId="182" fontId="5" fillId="3" borderId="3" xfId="0" applyNumberFormat="1" applyFont="1" applyFill="1" applyBorder="1" applyAlignment="1" applyProtection="1">
      <alignment horizontal="center"/>
      <protection locked="0"/>
    </xf>
    <xf numFmtId="182" fontId="5" fillId="3" borderId="5" xfId="0" applyNumberFormat="1" applyFont="1" applyFill="1" applyBorder="1" applyAlignment="1" applyProtection="1">
      <alignment horizontal="center"/>
      <protection locked="0"/>
    </xf>
    <xf numFmtId="181" fontId="12" fillId="3" borderId="16" xfId="0" applyNumberFormat="1" applyFont="1" applyFill="1" applyBorder="1" applyProtection="1">
      <alignment vertical="center"/>
      <protection locked="0"/>
    </xf>
    <xf numFmtId="181" fontId="12" fillId="3" borderId="21" xfId="0" applyNumberFormat="1" applyFont="1" applyFill="1" applyBorder="1" applyProtection="1">
      <alignment vertical="center"/>
      <protection locked="0"/>
    </xf>
    <xf numFmtId="181" fontId="5" fillId="0" borderId="14" xfId="1" applyNumberFormat="1" applyFont="1" applyFill="1" applyBorder="1" applyAlignment="1" applyProtection="1">
      <alignment vertical="top"/>
    </xf>
    <xf numFmtId="181" fontId="5" fillId="0" borderId="0" xfId="1" applyNumberFormat="1" applyFont="1" applyFill="1" applyBorder="1" applyAlignment="1" applyProtection="1">
      <alignment vertical="top"/>
    </xf>
    <xf numFmtId="181" fontId="5" fillId="0" borderId="35" xfId="1" applyNumberFormat="1" applyFont="1" applyFill="1" applyBorder="1" applyAlignment="1" applyProtection="1">
      <alignment vertical="top"/>
    </xf>
    <xf numFmtId="181" fontId="5" fillId="0" borderId="4" xfId="1" applyNumberFormat="1" applyFont="1" applyFill="1" applyBorder="1" applyAlignment="1" applyProtection="1">
      <alignment vertical="top"/>
    </xf>
    <xf numFmtId="181" fontId="5" fillId="0" borderId="3" xfId="1" applyNumberFormat="1" applyFont="1" applyFill="1" applyBorder="1" applyAlignment="1" applyProtection="1">
      <alignment vertical="top"/>
    </xf>
    <xf numFmtId="181" fontId="5" fillId="0" borderId="39" xfId="1" applyNumberFormat="1" applyFont="1" applyFill="1" applyBorder="1" applyAlignment="1" applyProtection="1">
      <alignment vertical="top"/>
    </xf>
    <xf numFmtId="38" fontId="9" fillId="0" borderId="22" xfId="1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 textRotation="255"/>
    </xf>
    <xf numFmtId="38" fontId="6" fillId="0" borderId="13" xfId="1" applyFont="1" applyBorder="1" applyAlignment="1">
      <alignment horizontal="center" vertical="center"/>
    </xf>
    <xf numFmtId="181" fontId="12" fillId="0" borderId="6" xfId="0" applyNumberFormat="1" applyFont="1" applyBorder="1">
      <alignment vertical="center"/>
    </xf>
    <xf numFmtId="181" fontId="12" fillId="0" borderId="7" xfId="0" applyNumberFormat="1" applyFont="1" applyBorder="1">
      <alignment vertical="center"/>
    </xf>
    <xf numFmtId="181" fontId="12" fillId="0" borderId="4" xfId="0" applyNumberFormat="1" applyFont="1" applyBorder="1">
      <alignment vertical="center"/>
    </xf>
    <xf numFmtId="181" fontId="12" fillId="0" borderId="3" xfId="0" applyNumberFormat="1" applyFont="1" applyBorder="1">
      <alignment vertical="center"/>
    </xf>
    <xf numFmtId="0" fontId="12" fillId="0" borderId="0" xfId="0" applyFont="1" applyAlignment="1">
      <alignment horizontal="center"/>
    </xf>
    <xf numFmtId="38" fontId="0" fillId="0" borderId="66" xfId="1" applyFont="1" applyBorder="1" applyAlignment="1">
      <alignment horizontal="center" vertical="center"/>
    </xf>
    <xf numFmtId="38" fontId="0" fillId="0" borderId="65" xfId="1" applyFont="1" applyBorder="1" applyAlignment="1">
      <alignment horizontal="center" vertical="center"/>
    </xf>
    <xf numFmtId="38" fontId="0" fillId="0" borderId="53" xfId="1" applyFont="1" applyBorder="1" applyAlignment="1">
      <alignment horizontal="center" wrapText="1"/>
    </xf>
    <xf numFmtId="38" fontId="0" fillId="0" borderId="54" xfId="1" applyFont="1" applyBorder="1" applyAlignment="1">
      <alignment horizontal="center" wrapText="1"/>
    </xf>
    <xf numFmtId="38" fontId="0" fillId="0" borderId="12" xfId="1" applyFont="1" applyBorder="1" applyAlignment="1">
      <alignment horizontal="center" vertical="top" wrapText="1"/>
    </xf>
    <xf numFmtId="38" fontId="0" fillId="0" borderId="52" xfId="1" applyFont="1" applyBorder="1" applyAlignment="1">
      <alignment horizontal="center" vertical="top" wrapText="1"/>
    </xf>
    <xf numFmtId="38" fontId="12" fillId="0" borderId="67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12" fillId="0" borderId="68" xfId="1" applyFont="1" applyBorder="1" applyAlignment="1">
      <alignment horizontal="center" vertical="center"/>
    </xf>
    <xf numFmtId="38" fontId="12" fillId="0" borderId="69" xfId="1" applyFont="1" applyBorder="1" applyAlignment="1">
      <alignment horizontal="center" vertical="center"/>
    </xf>
    <xf numFmtId="38" fontId="12" fillId="0" borderId="70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 wrapText="1"/>
    </xf>
    <xf numFmtId="38" fontId="12" fillId="0" borderId="2" xfId="1" applyFont="1" applyBorder="1" applyAlignment="1">
      <alignment horizontal="center" vertical="center" wrapText="1"/>
    </xf>
    <xf numFmtId="181" fontId="1" fillId="0" borderId="44" xfId="1" applyNumberFormat="1" applyFont="1" applyBorder="1" applyAlignment="1">
      <alignment horizontal="center" vertical="center"/>
    </xf>
    <xf numFmtId="181" fontId="1" fillId="0" borderId="3" xfId="1" applyNumberFormat="1" applyFont="1" applyBorder="1" applyAlignment="1">
      <alignment horizontal="center" vertical="center"/>
    </xf>
    <xf numFmtId="181" fontId="1" fillId="0" borderId="64" xfId="1" applyNumberFormat="1" applyFont="1" applyBorder="1" applyAlignment="1">
      <alignment horizontal="center" vertical="center"/>
    </xf>
    <xf numFmtId="38" fontId="19" fillId="3" borderId="62" xfId="1" applyFont="1" applyFill="1" applyBorder="1" applyAlignment="1" applyProtection="1">
      <alignment horizontal="right" vertical="center"/>
      <protection locked="0"/>
    </xf>
    <xf numFmtId="38" fontId="19" fillId="3" borderId="45" xfId="1" applyFont="1" applyFill="1" applyBorder="1" applyAlignment="1" applyProtection="1">
      <alignment horizontal="right" vertical="center"/>
      <protection locked="0"/>
    </xf>
    <xf numFmtId="38" fontId="19" fillId="3" borderId="63" xfId="1" applyFont="1" applyFill="1" applyBorder="1" applyAlignment="1" applyProtection="1">
      <alignment horizontal="right" vertical="center"/>
      <protection locked="0"/>
    </xf>
    <xf numFmtId="38" fontId="19" fillId="3" borderId="44" xfId="1" applyFont="1" applyFill="1" applyBorder="1" applyAlignment="1" applyProtection="1">
      <alignment horizontal="right" vertical="center"/>
      <protection locked="0"/>
    </xf>
    <xf numFmtId="38" fontId="19" fillId="3" borderId="3" xfId="1" applyFont="1" applyFill="1" applyBorder="1" applyAlignment="1" applyProtection="1">
      <alignment horizontal="right" vertical="center"/>
      <protection locked="0"/>
    </xf>
    <xf numFmtId="38" fontId="19" fillId="3" borderId="64" xfId="1" applyFont="1" applyFill="1" applyBorder="1" applyAlignment="1" applyProtection="1">
      <alignment horizontal="right" vertical="center"/>
      <protection locked="0"/>
    </xf>
    <xf numFmtId="178" fontId="6" fillId="0" borderId="56" xfId="1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1" fontId="1" fillId="0" borderId="62" xfId="1" applyNumberFormat="1" applyFont="1" applyBorder="1" applyAlignment="1">
      <alignment horizontal="center" vertical="center"/>
    </xf>
    <xf numFmtId="181" fontId="1" fillId="0" borderId="45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3</xdr:row>
      <xdr:rowOff>114300</xdr:rowOff>
    </xdr:from>
    <xdr:to>
      <xdr:col>16</xdr:col>
      <xdr:colOff>209550</xdr:colOff>
      <xdr:row>4</xdr:row>
      <xdr:rowOff>257175</xdr:rowOff>
    </xdr:to>
    <xdr:sp macro="" textlink="">
      <xdr:nvSpPr>
        <xdr:cNvPr id="1052" name="AutoShape 4">
          <a:extLst>
            <a:ext uri="{FF2B5EF4-FFF2-40B4-BE49-F238E27FC236}">
              <a16:creationId xmlns:a16="http://schemas.microsoft.com/office/drawing/2014/main" id="{6B0BF156-3C19-4399-839A-11F0A7DF3C77}"/>
            </a:ext>
          </a:extLst>
        </xdr:cNvPr>
        <xdr:cNvSpPr>
          <a:spLocks/>
        </xdr:cNvSpPr>
      </xdr:nvSpPr>
      <xdr:spPr bwMode="auto">
        <a:xfrm>
          <a:off x="6486525" y="771525"/>
          <a:ext cx="85725" cy="314325"/>
        </a:xfrm>
        <a:prstGeom prst="leftBracket">
          <a:avLst>
            <a:gd name="adj" fmla="val 30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200025</xdr:colOff>
      <xdr:row>3</xdr:row>
      <xdr:rowOff>114300</xdr:rowOff>
    </xdr:from>
    <xdr:to>
      <xdr:col>17</xdr:col>
      <xdr:colOff>266700</xdr:colOff>
      <xdr:row>4</xdr:row>
      <xdr:rowOff>247650</xdr:rowOff>
    </xdr:to>
    <xdr:sp macro="" textlink="">
      <xdr:nvSpPr>
        <xdr:cNvPr id="1053" name="AutoShape 5">
          <a:extLst>
            <a:ext uri="{FF2B5EF4-FFF2-40B4-BE49-F238E27FC236}">
              <a16:creationId xmlns:a16="http://schemas.microsoft.com/office/drawing/2014/main" id="{7AEF46B6-0CEB-4ABB-8E8E-D15741C2A892}"/>
            </a:ext>
          </a:extLst>
        </xdr:cNvPr>
        <xdr:cNvSpPr>
          <a:spLocks/>
        </xdr:cNvSpPr>
      </xdr:nvSpPr>
      <xdr:spPr bwMode="auto">
        <a:xfrm>
          <a:off x="6991350" y="771525"/>
          <a:ext cx="66675" cy="304800"/>
        </a:xfrm>
        <a:prstGeom prst="rightBracket">
          <a:avLst>
            <a:gd name="adj" fmla="val 4047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257175</xdr:colOff>
      <xdr:row>12</xdr:row>
      <xdr:rowOff>9525</xdr:rowOff>
    </xdr:from>
    <xdr:to>
      <xdr:col>19</xdr:col>
      <xdr:colOff>257175</xdr:colOff>
      <xdr:row>15</xdr:row>
      <xdr:rowOff>0</xdr:rowOff>
    </xdr:to>
    <xdr:sp macro="" textlink="">
      <xdr:nvSpPr>
        <xdr:cNvPr id="1054" name="Line 15">
          <a:extLst>
            <a:ext uri="{FF2B5EF4-FFF2-40B4-BE49-F238E27FC236}">
              <a16:creationId xmlns:a16="http://schemas.microsoft.com/office/drawing/2014/main" id="{061F8A95-C888-45A3-937F-DAFC3C8462CC}"/>
            </a:ext>
          </a:extLst>
        </xdr:cNvPr>
        <xdr:cNvSpPr>
          <a:spLocks noChangeShapeType="1"/>
        </xdr:cNvSpPr>
      </xdr:nvSpPr>
      <xdr:spPr bwMode="auto">
        <a:xfrm>
          <a:off x="7753350" y="8410575"/>
          <a:ext cx="0" cy="819150"/>
        </a:xfrm>
        <a:prstGeom prst="line">
          <a:avLst/>
        </a:prstGeom>
        <a:noFill/>
        <a:ln w="3175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400050</xdr:colOff>
      <xdr:row>12</xdr:row>
      <xdr:rowOff>9525</xdr:rowOff>
    </xdr:from>
    <xdr:to>
      <xdr:col>18</xdr:col>
      <xdr:colOff>400050</xdr:colOff>
      <xdr:row>15</xdr:row>
      <xdr:rowOff>0</xdr:rowOff>
    </xdr:to>
    <xdr:sp macro="" textlink="">
      <xdr:nvSpPr>
        <xdr:cNvPr id="1055" name="Line 17">
          <a:extLst>
            <a:ext uri="{FF2B5EF4-FFF2-40B4-BE49-F238E27FC236}">
              <a16:creationId xmlns:a16="http://schemas.microsoft.com/office/drawing/2014/main" id="{D3D300A2-1C54-4DE2-A098-06CE7BA390FC}"/>
            </a:ext>
          </a:extLst>
        </xdr:cNvPr>
        <xdr:cNvSpPr>
          <a:spLocks noChangeShapeType="1"/>
        </xdr:cNvSpPr>
      </xdr:nvSpPr>
      <xdr:spPr bwMode="auto">
        <a:xfrm>
          <a:off x="7210425" y="8410575"/>
          <a:ext cx="0" cy="819150"/>
        </a:xfrm>
        <a:prstGeom prst="line">
          <a:avLst/>
        </a:prstGeom>
        <a:noFill/>
        <a:ln w="3175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52387</xdr:colOff>
      <xdr:row>7</xdr:row>
      <xdr:rowOff>19050</xdr:rowOff>
    </xdr:from>
    <xdr:to>
      <xdr:col>19</xdr:col>
      <xdr:colOff>52387</xdr:colOff>
      <xdr:row>10</xdr:row>
      <xdr:rowOff>19049</xdr:rowOff>
    </xdr:to>
    <xdr:sp macro="" textlink="">
      <xdr:nvSpPr>
        <xdr:cNvPr id="1056" name="Line 19">
          <a:extLst>
            <a:ext uri="{FF2B5EF4-FFF2-40B4-BE49-F238E27FC236}">
              <a16:creationId xmlns:a16="http://schemas.microsoft.com/office/drawing/2014/main" id="{1B38BA30-B8FB-4065-9442-FF46240A51FC}"/>
            </a:ext>
          </a:extLst>
        </xdr:cNvPr>
        <xdr:cNvSpPr>
          <a:spLocks noChangeShapeType="1"/>
        </xdr:cNvSpPr>
      </xdr:nvSpPr>
      <xdr:spPr bwMode="auto">
        <a:xfrm>
          <a:off x="8243887" y="1590675"/>
          <a:ext cx="0" cy="828674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7</xdr:row>
      <xdr:rowOff>9525</xdr:rowOff>
    </xdr:from>
    <xdr:to>
      <xdr:col>18</xdr:col>
      <xdr:colOff>161925</xdr:colOff>
      <xdr:row>9</xdr:row>
      <xdr:rowOff>266700</xdr:rowOff>
    </xdr:to>
    <xdr:sp macro="" textlink="">
      <xdr:nvSpPr>
        <xdr:cNvPr id="1057" name="Line 20">
          <a:extLst>
            <a:ext uri="{FF2B5EF4-FFF2-40B4-BE49-F238E27FC236}">
              <a16:creationId xmlns:a16="http://schemas.microsoft.com/office/drawing/2014/main" id="{9E31027B-8C60-459D-871E-F25E0F0FDB56}"/>
            </a:ext>
          </a:extLst>
        </xdr:cNvPr>
        <xdr:cNvSpPr>
          <a:spLocks noChangeShapeType="1"/>
        </xdr:cNvSpPr>
      </xdr:nvSpPr>
      <xdr:spPr bwMode="auto">
        <a:xfrm>
          <a:off x="7381875" y="1581150"/>
          <a:ext cx="0" cy="8096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V31"/>
  <sheetViews>
    <sheetView showGridLines="0" showZeros="0" tabSelected="1" view="pageBreakPreview" zoomScaleNormal="100" workbookViewId="0">
      <selection activeCell="G18" sqref="G18:I18"/>
    </sheetView>
  </sheetViews>
  <sheetFormatPr defaultRowHeight="13.5" x14ac:dyDescent="0.15"/>
  <cols>
    <col min="1" max="3" width="4.625" style="14" customWidth="1"/>
    <col min="4" max="4" width="8.625" style="14" customWidth="1"/>
    <col min="5" max="5" width="5" style="14" customWidth="1"/>
    <col min="6" max="6" width="5.625" style="14" customWidth="1"/>
    <col min="7" max="7" width="6.625" style="14" customWidth="1"/>
    <col min="8" max="8" width="2.5" style="14" customWidth="1"/>
    <col min="9" max="9" width="4.25" style="14" customWidth="1"/>
    <col min="10" max="10" width="9.5" style="14" customWidth="1"/>
    <col min="11" max="11" width="5.375" style="14" customWidth="1"/>
    <col min="12" max="12" width="2.125" style="14" customWidth="1"/>
    <col min="13" max="18" width="5.625" style="14" customWidth="1"/>
    <col min="19" max="20" width="11" style="14" customWidth="1"/>
    <col min="21" max="21" width="9" style="14"/>
    <col min="22" max="22" width="0" style="14" hidden="1" customWidth="1"/>
    <col min="23" max="16384" width="9" style="14"/>
  </cols>
  <sheetData>
    <row r="1" spans="1:20" ht="12" customHeight="1" x14ac:dyDescent="0.15">
      <c r="S1" s="59" t="s">
        <v>13</v>
      </c>
      <c r="T1" s="59"/>
    </row>
    <row r="2" spans="1:20" ht="18" customHeight="1" x14ac:dyDescent="0.15">
      <c r="A2" s="72" t="s">
        <v>35</v>
      </c>
      <c r="B2" s="72"/>
      <c r="C2" s="72"/>
      <c r="G2" s="35"/>
      <c r="H2" s="35"/>
      <c r="I2" s="54">
        <v>45017</v>
      </c>
      <c r="J2" s="54"/>
      <c r="K2" s="54"/>
      <c r="L2" s="54"/>
      <c r="M2" s="54"/>
      <c r="N2" s="54"/>
      <c r="O2" s="54"/>
      <c r="S2" s="60"/>
      <c r="T2" s="60"/>
    </row>
    <row r="3" spans="1:20" ht="21.95" customHeight="1" x14ac:dyDescent="0.15">
      <c r="A3" s="4" t="s">
        <v>2</v>
      </c>
      <c r="G3" s="3"/>
      <c r="H3" s="3"/>
      <c r="I3" s="3"/>
      <c r="J3" s="3"/>
      <c r="K3" s="1"/>
      <c r="L3" s="1"/>
      <c r="S3" s="82" t="s">
        <v>21</v>
      </c>
      <c r="T3" s="83"/>
    </row>
    <row r="4" spans="1:20" ht="13.5" customHeight="1" x14ac:dyDescent="0.15">
      <c r="A4" s="2" t="s">
        <v>1</v>
      </c>
      <c r="I4" s="73" t="s">
        <v>12</v>
      </c>
      <c r="J4" s="73"/>
      <c r="K4" s="73"/>
      <c r="L4" s="73"/>
      <c r="M4" s="73"/>
      <c r="N4" s="73"/>
      <c r="O4" s="73"/>
      <c r="P4" s="32"/>
      <c r="Q4" s="76" t="s">
        <v>26</v>
      </c>
      <c r="R4" s="77"/>
      <c r="S4" s="88"/>
      <c r="T4" s="89"/>
    </row>
    <row r="5" spans="1:20" ht="21.75" customHeight="1" thickBot="1" x14ac:dyDescent="0.2">
      <c r="A5" s="61"/>
      <c r="B5" s="61"/>
      <c r="C5" s="61"/>
      <c r="D5" s="61"/>
      <c r="E5" s="61"/>
      <c r="F5" s="61"/>
      <c r="G5" s="8" t="s">
        <v>36</v>
      </c>
      <c r="I5" s="74"/>
      <c r="J5" s="74"/>
      <c r="K5" s="74"/>
      <c r="L5" s="74"/>
      <c r="M5" s="74"/>
      <c r="N5" s="74"/>
      <c r="O5" s="74"/>
      <c r="P5" s="32"/>
      <c r="Q5" s="76"/>
      <c r="R5" s="77"/>
      <c r="S5" s="88"/>
      <c r="T5" s="89"/>
    </row>
    <row r="6" spans="1:20" ht="12" customHeight="1" thickTop="1" x14ac:dyDescent="0.15">
      <c r="D6" s="33"/>
      <c r="E6" s="33"/>
      <c r="S6" s="90"/>
      <c r="T6" s="91"/>
    </row>
    <row r="7" spans="1:20" ht="24.75" customHeight="1" x14ac:dyDescent="0.15">
      <c r="A7" s="98" t="s">
        <v>52</v>
      </c>
      <c r="B7" s="131"/>
      <c r="C7" s="132">
        <f>SUM(C9:H10)</f>
        <v>0</v>
      </c>
      <c r="D7" s="133"/>
      <c r="E7" s="134"/>
      <c r="S7" s="13"/>
      <c r="T7" s="27"/>
    </row>
    <row r="8" spans="1:20" ht="21.95" customHeight="1" x14ac:dyDescent="0.15">
      <c r="A8" s="135"/>
      <c r="B8" s="136"/>
      <c r="C8" s="217" t="s">
        <v>50</v>
      </c>
      <c r="D8" s="218"/>
      <c r="E8" s="219"/>
      <c r="F8" s="229" t="s">
        <v>51</v>
      </c>
      <c r="G8" s="230"/>
      <c r="H8" s="230"/>
      <c r="I8" s="205" t="s">
        <v>46</v>
      </c>
      <c r="J8" s="204"/>
      <c r="K8" s="204" t="s">
        <v>47</v>
      </c>
      <c r="L8" s="204"/>
      <c r="M8" s="204"/>
      <c r="N8" s="206" t="s">
        <v>48</v>
      </c>
      <c r="O8" s="207"/>
      <c r="P8" s="94" t="s">
        <v>9</v>
      </c>
      <c r="Q8" s="95"/>
      <c r="R8" s="25"/>
      <c r="S8" s="25"/>
      <c r="T8" s="26"/>
    </row>
    <row r="9" spans="1:20" ht="21.95" customHeight="1" x14ac:dyDescent="0.15">
      <c r="A9" s="52" t="s">
        <v>43</v>
      </c>
      <c r="B9" s="53"/>
      <c r="C9" s="220"/>
      <c r="D9" s="221"/>
      <c r="E9" s="222"/>
      <c r="F9" s="220">
        <f>ROUNDDOWN(C9*0.1,0)</f>
        <v>0</v>
      </c>
      <c r="G9" s="221"/>
      <c r="H9" s="221"/>
      <c r="I9" s="210"/>
      <c r="J9" s="211"/>
      <c r="K9" s="211"/>
      <c r="L9" s="211"/>
      <c r="M9" s="211"/>
      <c r="N9" s="215"/>
      <c r="O9" s="216"/>
      <c r="P9" s="96" t="s">
        <v>8</v>
      </c>
      <c r="Q9" s="97"/>
      <c r="R9" s="28"/>
      <c r="S9" s="28"/>
      <c r="T9" s="29"/>
    </row>
    <row r="10" spans="1:20" ht="21.95" customHeight="1" x14ac:dyDescent="0.15">
      <c r="A10" s="50" t="s">
        <v>44</v>
      </c>
      <c r="B10" s="51"/>
      <c r="C10" s="223"/>
      <c r="D10" s="224"/>
      <c r="E10" s="225"/>
      <c r="F10" s="223">
        <f>ROUNDDOWN(C10*0.08,0)</f>
        <v>0</v>
      </c>
      <c r="G10" s="224"/>
      <c r="H10" s="224"/>
      <c r="I10" s="212"/>
      <c r="J10" s="213"/>
      <c r="K10" s="214"/>
      <c r="L10" s="214"/>
      <c r="M10" s="214"/>
      <c r="N10" s="208" t="s">
        <v>49</v>
      </c>
      <c r="O10" s="209"/>
      <c r="P10" s="98" t="s">
        <v>45</v>
      </c>
      <c r="Q10" s="99"/>
      <c r="R10" s="30"/>
      <c r="S10" s="30"/>
      <c r="T10" s="31"/>
    </row>
    <row r="11" spans="1:20" ht="11.1" customHeight="1" x14ac:dyDescent="0.15">
      <c r="A11" s="123" t="s">
        <v>17</v>
      </c>
      <c r="B11" s="124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60" t="s">
        <v>24</v>
      </c>
      <c r="R11" s="161"/>
      <c r="S11" s="127" t="s">
        <v>22</v>
      </c>
      <c r="T11" s="128"/>
    </row>
    <row r="12" spans="1:20" ht="11.1" customHeight="1" x14ac:dyDescent="0.15">
      <c r="A12" s="125"/>
      <c r="B12" s="126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162" t="s">
        <v>23</v>
      </c>
      <c r="R12" s="163"/>
      <c r="S12" s="103"/>
      <c r="T12" s="129"/>
    </row>
    <row r="13" spans="1:20" ht="21.95" customHeight="1" x14ac:dyDescent="0.1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64"/>
      <c r="R13" s="165"/>
      <c r="S13" s="92"/>
      <c r="T13" s="93"/>
    </row>
    <row r="14" spans="1:20" ht="21.95" customHeight="1" x14ac:dyDescent="0.15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66"/>
      <c r="R14" s="167"/>
      <c r="S14" s="86"/>
      <c r="T14" s="87"/>
    </row>
    <row r="15" spans="1:20" ht="21.95" customHeight="1" x14ac:dyDescent="0.1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Q15" s="168"/>
      <c r="R15" s="169"/>
      <c r="S15" s="84"/>
      <c r="T15" s="85"/>
    </row>
    <row r="16" spans="1:20" ht="21" customHeight="1" x14ac:dyDescent="0.15">
      <c r="A16" s="137" t="s">
        <v>14</v>
      </c>
      <c r="B16" s="138"/>
      <c r="C16" s="65"/>
      <c r="D16" s="66"/>
      <c r="E16" s="66"/>
      <c r="F16" s="66"/>
      <c r="G16" s="226" t="s">
        <v>3</v>
      </c>
      <c r="H16" s="226"/>
      <c r="I16" s="226"/>
      <c r="J16" s="226"/>
      <c r="K16" s="226"/>
      <c r="L16" s="188" t="s">
        <v>25</v>
      </c>
      <c r="M16" s="105" t="s">
        <v>10</v>
      </c>
      <c r="N16" s="106"/>
      <c r="O16" s="105"/>
      <c r="P16" s="106"/>
      <c r="Q16" s="107"/>
      <c r="R16" s="108"/>
      <c r="S16" s="15"/>
      <c r="T16" s="15" t="s">
        <v>11</v>
      </c>
    </row>
    <row r="17" spans="1:22" ht="21" customHeight="1" x14ac:dyDescent="0.15">
      <c r="A17" s="139" t="s">
        <v>0</v>
      </c>
      <c r="B17" s="37" t="s">
        <v>18</v>
      </c>
      <c r="C17" s="138"/>
      <c r="D17" s="43"/>
      <c r="E17" s="44"/>
      <c r="F17" s="44"/>
      <c r="G17" s="67" t="s">
        <v>20</v>
      </c>
      <c r="H17" s="67"/>
      <c r="I17" s="67"/>
      <c r="J17" s="198" t="s">
        <v>4</v>
      </c>
      <c r="K17" s="198"/>
      <c r="L17" s="189"/>
      <c r="M17" s="193"/>
      <c r="N17" s="194"/>
      <c r="O17" s="193"/>
      <c r="P17" s="194"/>
      <c r="Q17" s="101"/>
      <c r="R17" s="102"/>
      <c r="S17" s="100"/>
      <c r="T17" s="100"/>
    </row>
    <row r="18" spans="1:22" ht="21" customHeight="1" x14ac:dyDescent="0.15">
      <c r="A18" s="140"/>
      <c r="B18" s="227" t="s">
        <v>19</v>
      </c>
      <c r="C18" s="228"/>
      <c r="D18" s="180"/>
      <c r="E18" s="181"/>
      <c r="F18" s="181"/>
      <c r="G18" s="130"/>
      <c r="H18" s="130"/>
      <c r="I18" s="130"/>
      <c r="J18" s="49"/>
      <c r="K18" s="49"/>
      <c r="L18" s="190"/>
      <c r="M18" s="105"/>
      <c r="N18" s="106"/>
      <c r="O18" s="105"/>
      <c r="P18" s="106"/>
      <c r="Q18" s="103"/>
      <c r="R18" s="104"/>
      <c r="S18" s="100"/>
      <c r="T18" s="100"/>
    </row>
    <row r="19" spans="1:22" ht="21.95" customHeight="1" x14ac:dyDescent="0.15">
      <c r="A19" s="140"/>
      <c r="B19" s="137" t="s">
        <v>15</v>
      </c>
      <c r="C19" s="138"/>
      <c r="D19" s="47">
        <f>SUM(D17:F18)</f>
        <v>0</v>
      </c>
      <c r="E19" s="48"/>
      <c r="F19" s="48"/>
      <c r="G19" s="71"/>
      <c r="H19" s="71"/>
      <c r="I19" s="71"/>
      <c r="J19" s="49"/>
      <c r="K19" s="49"/>
      <c r="L19" s="195" t="s">
        <v>33</v>
      </c>
      <c r="M19" s="191" t="s">
        <v>42</v>
      </c>
      <c r="N19" s="192"/>
      <c r="O19" s="75"/>
      <c r="P19" s="75"/>
      <c r="Q19" s="55" t="s">
        <v>41</v>
      </c>
      <c r="R19" s="55"/>
      <c r="S19" s="80"/>
      <c r="T19" s="81"/>
    </row>
    <row r="20" spans="1:22" ht="11.1" customHeight="1" x14ac:dyDescent="0.15">
      <c r="A20" s="62" t="s">
        <v>27</v>
      </c>
      <c r="B20" s="63"/>
      <c r="C20" s="64"/>
      <c r="D20" s="199">
        <f>D19*(B21/100)</f>
        <v>0</v>
      </c>
      <c r="E20" s="200"/>
      <c r="F20" s="200"/>
      <c r="G20" s="159"/>
      <c r="H20" s="159"/>
      <c r="I20" s="159"/>
      <c r="J20" s="49"/>
      <c r="K20" s="49"/>
      <c r="L20" s="196"/>
      <c r="M20" s="13"/>
      <c r="N20" s="13"/>
      <c r="O20" s="174" t="s">
        <v>40</v>
      </c>
      <c r="P20" s="23"/>
      <c r="Q20" s="203" t="s">
        <v>5</v>
      </c>
      <c r="R20" s="203"/>
      <c r="S20" s="176"/>
      <c r="T20" s="177"/>
    </row>
    <row r="21" spans="1:22" ht="11.1" customHeight="1" x14ac:dyDescent="0.15">
      <c r="A21" s="16" t="s">
        <v>34</v>
      </c>
      <c r="B21" s="36">
        <v>100</v>
      </c>
      <c r="C21" s="9" t="s">
        <v>37</v>
      </c>
      <c r="D21" s="201"/>
      <c r="E21" s="202"/>
      <c r="F21" s="202"/>
      <c r="G21" s="159"/>
      <c r="H21" s="159"/>
      <c r="I21" s="159"/>
      <c r="J21" s="49"/>
      <c r="K21" s="49"/>
      <c r="L21" s="196"/>
      <c r="O21" s="175"/>
      <c r="P21" s="24"/>
      <c r="Q21" s="203"/>
      <c r="R21" s="203"/>
      <c r="S21" s="178"/>
      <c r="T21" s="179"/>
    </row>
    <row r="22" spans="1:22" ht="11.1" customHeight="1" x14ac:dyDescent="0.15">
      <c r="A22" s="37" t="s">
        <v>16</v>
      </c>
      <c r="B22" s="38"/>
      <c r="C22" s="39"/>
      <c r="D22" s="43"/>
      <c r="E22" s="44"/>
      <c r="F22" s="44"/>
      <c r="G22" s="159"/>
      <c r="H22" s="159"/>
      <c r="I22" s="159"/>
      <c r="J22" s="49"/>
      <c r="K22" s="49"/>
      <c r="L22" s="196"/>
      <c r="M22" s="170"/>
      <c r="N22" s="171"/>
      <c r="O22" s="171"/>
      <c r="P22" s="171"/>
      <c r="Q22" s="171"/>
      <c r="R22" s="171"/>
      <c r="S22" s="171"/>
      <c r="T22" s="17"/>
    </row>
    <row r="23" spans="1:22" ht="11.1" customHeight="1" x14ac:dyDescent="0.15">
      <c r="A23" s="40"/>
      <c r="B23" s="41"/>
      <c r="C23" s="42"/>
      <c r="D23" s="45"/>
      <c r="E23" s="46"/>
      <c r="F23" s="46"/>
      <c r="G23" s="159"/>
      <c r="H23" s="159"/>
      <c r="I23" s="159"/>
      <c r="J23" s="49"/>
      <c r="K23" s="49"/>
      <c r="L23" s="196"/>
      <c r="M23" s="170"/>
      <c r="N23" s="171"/>
      <c r="O23" s="171"/>
      <c r="P23" s="171"/>
      <c r="Q23" s="171"/>
      <c r="R23" s="171"/>
      <c r="S23" s="171"/>
      <c r="T23" s="17"/>
      <c r="V23" s="14" t="s">
        <v>6</v>
      </c>
    </row>
    <row r="24" spans="1:22" ht="13.5" customHeight="1" x14ac:dyDescent="0.15">
      <c r="A24" s="150" t="s">
        <v>28</v>
      </c>
      <c r="B24" s="151"/>
      <c r="C24" s="152"/>
      <c r="D24" s="10"/>
      <c r="E24" s="11"/>
      <c r="F24" s="12"/>
      <c r="G24" s="159"/>
      <c r="H24" s="159"/>
      <c r="I24" s="159"/>
      <c r="J24" s="49"/>
      <c r="K24" s="49"/>
      <c r="L24" s="196"/>
      <c r="M24" s="170"/>
      <c r="N24" s="171"/>
      <c r="O24" s="171"/>
      <c r="P24" s="171"/>
      <c r="Q24" s="171"/>
      <c r="R24" s="171"/>
      <c r="S24" s="171"/>
      <c r="T24" s="17"/>
      <c r="V24" s="14" t="s">
        <v>7</v>
      </c>
    </row>
    <row r="25" spans="1:22" ht="7.5" customHeight="1" x14ac:dyDescent="0.15">
      <c r="A25" s="153" t="s">
        <v>29</v>
      </c>
      <c r="B25" s="146"/>
      <c r="C25" s="148" t="s">
        <v>30</v>
      </c>
      <c r="D25" s="182">
        <f>D20-D22</f>
        <v>0</v>
      </c>
      <c r="E25" s="183"/>
      <c r="F25" s="184"/>
      <c r="G25" s="159"/>
      <c r="H25" s="159"/>
      <c r="I25" s="159"/>
      <c r="J25" s="49"/>
      <c r="K25" s="49"/>
      <c r="L25" s="196"/>
      <c r="M25" s="170"/>
      <c r="N25" s="171"/>
      <c r="O25" s="171"/>
      <c r="P25" s="171"/>
      <c r="Q25" s="171"/>
      <c r="R25" s="171"/>
      <c r="S25" s="171"/>
      <c r="T25" s="18"/>
    </row>
    <row r="26" spans="1:22" ht="13.5" customHeight="1" x14ac:dyDescent="0.15">
      <c r="A26" s="154"/>
      <c r="B26" s="147"/>
      <c r="C26" s="149"/>
      <c r="D26" s="185"/>
      <c r="E26" s="186"/>
      <c r="F26" s="187"/>
      <c r="G26" s="159"/>
      <c r="H26" s="159"/>
      <c r="I26" s="159"/>
      <c r="J26" s="49"/>
      <c r="K26" s="49"/>
      <c r="L26" s="196"/>
      <c r="M26" s="170"/>
      <c r="N26" s="171"/>
      <c r="O26" s="171"/>
      <c r="P26" s="171"/>
      <c r="Q26" s="171"/>
      <c r="R26" s="171"/>
      <c r="S26" s="171"/>
      <c r="T26" s="17"/>
    </row>
    <row r="27" spans="1:22" ht="7.5" customHeight="1" x14ac:dyDescent="0.15">
      <c r="A27" s="101" t="s">
        <v>31</v>
      </c>
      <c r="B27" s="141"/>
      <c r="C27" s="102"/>
      <c r="D27" s="10"/>
      <c r="E27" s="11"/>
      <c r="F27" s="12"/>
      <c r="G27" s="159"/>
      <c r="H27" s="159"/>
      <c r="I27" s="159"/>
      <c r="J27" s="49"/>
      <c r="K27" s="49"/>
      <c r="L27" s="196"/>
      <c r="M27" s="170"/>
      <c r="N27" s="171"/>
      <c r="O27" s="171"/>
      <c r="P27" s="171"/>
      <c r="Q27" s="171"/>
      <c r="R27" s="171"/>
      <c r="S27" s="171"/>
      <c r="T27" s="17"/>
    </row>
    <row r="28" spans="1:22" x14ac:dyDescent="0.15">
      <c r="A28" s="142"/>
      <c r="B28" s="143"/>
      <c r="C28" s="144"/>
      <c r="D28" s="155">
        <f>D19-D22-D25</f>
        <v>0</v>
      </c>
      <c r="E28" s="156"/>
      <c r="F28" s="156"/>
      <c r="G28" s="159"/>
      <c r="H28" s="159"/>
      <c r="I28" s="159"/>
      <c r="J28" s="49"/>
      <c r="K28" s="49"/>
      <c r="L28" s="196"/>
      <c r="M28" s="170"/>
      <c r="N28" s="171"/>
      <c r="O28" s="171"/>
      <c r="P28" s="171"/>
      <c r="Q28" s="171"/>
      <c r="R28" s="171"/>
      <c r="S28" s="171"/>
      <c r="T28" s="21" t="s">
        <v>32</v>
      </c>
    </row>
    <row r="29" spans="1:22" ht="7.5" customHeight="1" x14ac:dyDescent="0.15">
      <c r="A29" s="103"/>
      <c r="B29" s="145"/>
      <c r="C29" s="104"/>
      <c r="D29" s="157"/>
      <c r="E29" s="158"/>
      <c r="F29" s="158"/>
      <c r="G29" s="159"/>
      <c r="H29" s="159"/>
      <c r="I29" s="159"/>
      <c r="J29" s="49"/>
      <c r="K29" s="49"/>
      <c r="L29" s="197"/>
      <c r="M29" s="172"/>
      <c r="N29" s="173"/>
      <c r="O29" s="173"/>
      <c r="P29" s="173"/>
      <c r="Q29" s="173"/>
      <c r="R29" s="173"/>
      <c r="S29" s="173"/>
      <c r="T29" s="19"/>
    </row>
    <row r="30" spans="1:22" ht="21.95" customHeight="1" x14ac:dyDescent="0.15">
      <c r="B30" s="22" t="s">
        <v>53</v>
      </c>
      <c r="G30" s="7"/>
      <c r="H30" s="7"/>
      <c r="I30" s="7"/>
      <c r="J30" s="7"/>
      <c r="K30" s="7"/>
      <c r="L30" s="5"/>
      <c r="N30" s="34"/>
      <c r="O30" s="78" t="s">
        <v>38</v>
      </c>
      <c r="P30" s="79"/>
      <c r="Q30" s="68"/>
      <c r="R30" s="69"/>
      <c r="S30" s="69"/>
      <c r="T30" s="70"/>
    </row>
    <row r="31" spans="1:22" ht="21.95" customHeight="1" x14ac:dyDescent="0.15">
      <c r="B31" s="6"/>
      <c r="G31" s="20"/>
      <c r="H31" s="20"/>
      <c r="I31" s="20"/>
      <c r="J31" s="20"/>
      <c r="K31" s="20"/>
      <c r="L31" s="5"/>
      <c r="O31" s="78" t="s">
        <v>39</v>
      </c>
      <c r="P31" s="79"/>
      <c r="Q31" s="56"/>
      <c r="R31" s="57"/>
      <c r="S31" s="57"/>
      <c r="T31" s="58"/>
    </row>
  </sheetData>
  <sheetProtection sheet="1" objects="1" scenarios="1"/>
  <mergeCells count="102">
    <mergeCell ref="Q20:R21"/>
    <mergeCell ref="K8:M8"/>
    <mergeCell ref="I8:J8"/>
    <mergeCell ref="N8:O8"/>
    <mergeCell ref="N10:O10"/>
    <mergeCell ref="I9:J10"/>
    <mergeCell ref="K9:M10"/>
    <mergeCell ref="N9:O9"/>
    <mergeCell ref="C8:E8"/>
    <mergeCell ref="C9:E9"/>
    <mergeCell ref="C10:E10"/>
    <mergeCell ref="F9:H9"/>
    <mergeCell ref="F10:H10"/>
    <mergeCell ref="G16:K16"/>
    <mergeCell ref="B19:C19"/>
    <mergeCell ref="B18:C18"/>
    <mergeCell ref="B17:C17"/>
    <mergeCell ref="F8:H8"/>
    <mergeCell ref="J24:K25"/>
    <mergeCell ref="L16:L18"/>
    <mergeCell ref="M19:N19"/>
    <mergeCell ref="M16:N16"/>
    <mergeCell ref="M17:N18"/>
    <mergeCell ref="O17:P18"/>
    <mergeCell ref="L19:L29"/>
    <mergeCell ref="J17:K17"/>
    <mergeCell ref="D20:F21"/>
    <mergeCell ref="G24:I25"/>
    <mergeCell ref="G26:I27"/>
    <mergeCell ref="J26:K27"/>
    <mergeCell ref="A27:C29"/>
    <mergeCell ref="B25:B26"/>
    <mergeCell ref="C25:C26"/>
    <mergeCell ref="A24:C24"/>
    <mergeCell ref="A25:A26"/>
    <mergeCell ref="D28:F29"/>
    <mergeCell ref="G22:I23"/>
    <mergeCell ref="Q11:R11"/>
    <mergeCell ref="Q12:R12"/>
    <mergeCell ref="Q13:R13"/>
    <mergeCell ref="Q14:R14"/>
    <mergeCell ref="Q15:R15"/>
    <mergeCell ref="G28:I29"/>
    <mergeCell ref="J28:K29"/>
    <mergeCell ref="M22:S29"/>
    <mergeCell ref="O20:O21"/>
    <mergeCell ref="G20:I21"/>
    <mergeCell ref="S20:T21"/>
    <mergeCell ref="J18:K18"/>
    <mergeCell ref="T17:T18"/>
    <mergeCell ref="D17:F17"/>
    <mergeCell ref="D18:F18"/>
    <mergeCell ref="D25:F26"/>
    <mergeCell ref="J20:K21"/>
    <mergeCell ref="S3:T3"/>
    <mergeCell ref="S15:T15"/>
    <mergeCell ref="S14:T14"/>
    <mergeCell ref="S4:T6"/>
    <mergeCell ref="S13:T13"/>
    <mergeCell ref="P8:Q8"/>
    <mergeCell ref="P9:Q9"/>
    <mergeCell ref="P10:Q10"/>
    <mergeCell ref="S17:S18"/>
    <mergeCell ref="Q17:R18"/>
    <mergeCell ref="O16:P16"/>
    <mergeCell ref="Q16:R16"/>
    <mergeCell ref="C11:P12"/>
    <mergeCell ref="A13:P13"/>
    <mergeCell ref="A14:P14"/>
    <mergeCell ref="A15:P15"/>
    <mergeCell ref="A11:B12"/>
    <mergeCell ref="S11:T12"/>
    <mergeCell ref="G18:I18"/>
    <mergeCell ref="A7:B7"/>
    <mergeCell ref="C7:E7"/>
    <mergeCell ref="A8:B8"/>
    <mergeCell ref="A16:B16"/>
    <mergeCell ref="A17:A19"/>
    <mergeCell ref="A22:C23"/>
    <mergeCell ref="D22:F23"/>
    <mergeCell ref="D19:F19"/>
    <mergeCell ref="J22:K23"/>
    <mergeCell ref="A10:B10"/>
    <mergeCell ref="A9:B9"/>
    <mergeCell ref="I2:O2"/>
    <mergeCell ref="Q19:R19"/>
    <mergeCell ref="Q31:T31"/>
    <mergeCell ref="S1:T2"/>
    <mergeCell ref="A5:F5"/>
    <mergeCell ref="A20:C20"/>
    <mergeCell ref="C16:F16"/>
    <mergeCell ref="G17:I17"/>
    <mergeCell ref="J19:K19"/>
    <mergeCell ref="Q30:T30"/>
    <mergeCell ref="G19:I19"/>
    <mergeCell ref="A2:C2"/>
    <mergeCell ref="I4:O5"/>
    <mergeCell ref="O19:P19"/>
    <mergeCell ref="Q4:R5"/>
    <mergeCell ref="O30:P30"/>
    <mergeCell ref="O31:P31"/>
    <mergeCell ref="S19:T19"/>
  </mergeCells>
  <phoneticPr fontId="2"/>
  <dataValidations count="2">
    <dataValidation type="list" allowBlank="1" showInputMessage="1" showErrorMessage="1" sqref="O20:P21" xr:uid="{D6D40B00-D99B-4AAA-903B-57DA07DBB754}">
      <formula1>"普　通,当　座"</formula1>
    </dataValidation>
    <dataValidation type="list" allowBlank="1" showInputMessage="1" showErrorMessage="1" sqref="Q19" xr:uid="{1AAFDC79-3A1E-4BF4-B9B8-6B455B8C156D}">
      <formula1>"銀　行,信用金庫,信用組合,農　協"</formula1>
    </dataValidation>
  </dataValidations>
  <printOptions horizontalCentered="1"/>
  <pageMargins left="0.70866141732283472" right="0.70866141732283472" top="0.39370078740157483" bottom="0.39370078740157483" header="0.35433070866141736" footer="0.19685039370078741"/>
  <pageSetup paperSize="9" scale="11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注文書有</vt:lpstr>
    </vt:vector>
  </TitlesOfParts>
  <Company>大起建設　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0204010</dc:creator>
  <cp:lastModifiedBy>daiki10</cp:lastModifiedBy>
  <cp:lastPrinted>2023-04-27T01:46:28Z</cp:lastPrinted>
  <dcterms:created xsi:type="dcterms:W3CDTF">2008-05-13T02:29:03Z</dcterms:created>
  <dcterms:modified xsi:type="dcterms:W3CDTF">2023-04-27T01:47:26Z</dcterms:modified>
</cp:coreProperties>
</file>